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je\Finalna verzija\Dodatak\"/>
    </mc:Choice>
  </mc:AlternateContent>
  <xr:revisionPtr revIDLastSave="0" documentId="13_ncr:1_{371087C4-80A4-4687-BA07-E116AA388FFF}" xr6:coauthVersionLast="47" xr6:coauthVersionMax="47" xr10:uidLastSave="{00000000-0000-0000-0000-000000000000}"/>
  <bookViews>
    <workbookView xWindow="-57720" yWindow="-120" windowWidth="29040" windowHeight="15720" activeTab="1" xr2:uid="{7B39495F-96A8-4F38-B71E-67132C4085D7}"/>
  </bookViews>
  <sheets>
    <sheet name="Summary" sheetId="1" r:id="rId1"/>
    <sheet name="ZenBoxInfinity.c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N16" i="2" l="1"/>
  <c r="N15" i="2"/>
</calcChain>
</file>

<file path=xl/sharedStrings.xml><?xml version="1.0" encoding="utf-8"?>
<sst xmlns="http://schemas.openxmlformats.org/spreadsheetml/2006/main" count="92" uniqueCount="66">
  <si>
    <t>Calculator</t>
  </si>
  <si>
    <t>Sheet</t>
  </si>
  <si>
    <t>Key Formula Summary</t>
  </si>
  <si>
    <t>Break-Even</t>
  </si>
  <si>
    <t>Contribution per Unit = Selling Price per Unit − Variable Cost per Unit; Break-Even Units = Fixed Costs / Contribution per Unit; Break-Even Revenue = Break-Even Units × Selling Price per Unit</t>
  </si>
  <si>
    <t>Commission</t>
  </si>
  <si>
    <t>Commission Amount = Sale Amount × (Commission Rate / 100); Net Amount After Commission = Sale Amount − Commission Amount</t>
  </si>
  <si>
    <t>Compound Interest</t>
  </si>
  <si>
    <t>Final Amount = P × (1 + r/n)^(n×t) + C × (((1+r/n)^(n×t) − 1)/(r/n)); contributions assumed at end of each period</t>
  </si>
  <si>
    <t>Contribution Margin</t>
  </si>
  <si>
    <t>Contribution Margin = Selling Price per Unit − Variable Cost per Unit; Contribution Margin Ratio % = Contribution Margin / Selling Price per Unit</t>
  </si>
  <si>
    <t>Current Ratio</t>
  </si>
  <si>
    <t>Current Ratio = Current Assets / Current Liabilities</t>
  </si>
  <si>
    <t>Depreciation</t>
  </si>
  <si>
    <t>Straight-Line = (Asset Cost − Salvage Value) / Useful Life; Declining Balance each period = Book Value × Rate</t>
  </si>
  <si>
    <t>Discount</t>
  </si>
  <si>
    <t>Discount Amount = Original Price × Discount %; Final Price = Original Price − Discount Amount; Savings = Discount Amount</t>
  </si>
  <si>
    <t>Discount Margin</t>
  </si>
  <si>
    <t>Discount Amount = Original Selling Price × Discount %; New Selling Price = Original Selling Price − Discount Amount; Total Cost = Cost + Additional Costs; Profit After Discount = New Selling Price − Total Cost; Margin After Discount % = Profit After Discount / New Selling Price; Profit Change vs Original = Profit After Discount − Original Profit</t>
  </si>
  <si>
    <t>EBITDA</t>
  </si>
  <si>
    <t>EBITDA = Revenue − Operating Expenses + Depreciation + Amortization</t>
  </si>
  <si>
    <t>Gross Profit</t>
  </si>
  <si>
    <t>Gross Profit = Revenue − COGS</t>
  </si>
  <si>
    <t>Interest</t>
  </si>
  <si>
    <t>Interest = Principal × Interest Rate × Time / 100; Total Amount = Principal + Interest</t>
  </si>
  <si>
    <t>Inventory Turnover</t>
  </si>
  <si>
    <t>Inventory Turnover = COGS / Average Inventory; Days in Inventory = Period Days / Inventory Turnover</t>
  </si>
  <si>
    <t>Markup</t>
  </si>
  <si>
    <t>Mode 1: Profit = Cost × Markup %; Selling Price = Cost + Profit. Mode 2: Profit = Selling Price − Cost; Markup % = Profit / Cost; Margin % = Profit / Selling Price</t>
  </si>
  <si>
    <t>Markup vs Margin</t>
  </si>
  <si>
    <t>Profit = Selling Price − Cost; Markup % = Profit / Cost; Margin % = Profit / Selling Price</t>
  </si>
  <si>
    <t>Operating Margin</t>
  </si>
  <si>
    <t>Operating Margin % = Operating Profit / Revenue</t>
  </si>
  <si>
    <t>Payback Period</t>
  </si>
  <si>
    <t>Payback Period = Initial Investment / Annual Cash Flow</t>
  </si>
  <si>
    <t>Percentage</t>
  </si>
  <si>
    <t>Mode 1: Result = Y × (X% / 100). Mode 2: Percentage = X / Y. Mode 3: Change = New − Old; Percentage Change = Change / Old</t>
  </si>
  <si>
    <t>Percentage Increase</t>
  </si>
  <si>
    <t>Mode 1: Increase Amount = Original × Increase %; New Value = Original + Increase Amount. Mode 2: Increase Amount = New − Old; Increase % = Increase Amount / Old</t>
  </si>
  <si>
    <t>Price Elasticity</t>
  </si>
  <si>
    <t>% Change in Quantity = (New Quantity − Old Quantity) / Old Quantity; % Change in Price = (New Price − Old Price) / Old Price; Price Elasticity = % Change in Quantity / % Change in Price</t>
  </si>
  <si>
    <t>Price Increase</t>
  </si>
  <si>
    <t>Mode 1: Increase Amount = Current Price × Increase %; New Price = Current Price + Increase Amount. Mode 2: Increase Amount = New Price − Old Price; Increase % = Increase Amount / Old Price</t>
  </si>
  <si>
    <t>Profit Margin</t>
  </si>
  <si>
    <t>Total Cost = Cost + Additional Costs; Profit = Selling Price − Total Cost; Profit Margin % = Profit / Selling Price; Markup % = Profit / Total Cost</t>
  </si>
  <si>
    <t>Reorder Point</t>
  </si>
  <si>
    <t>Reorder Point = (Average Daily Usage × Lead Time) + Safety Stock</t>
  </si>
  <si>
    <t>ROI</t>
  </si>
  <si>
    <t>Profit = Final Value − Initial Investment; ROI % = Profit / Initial Investment</t>
  </si>
  <si>
    <t>Safety Stock</t>
  </si>
  <si>
    <t>Safety Stock = (Maximum Daily Usage × Maximum Lead Time) − (Average Daily Usage × Average Lead Time); if negative, display 0</t>
  </si>
  <si>
    <t>VAT</t>
  </si>
  <si>
    <t>Mode 1: VAT Amount = Net Price × VAT %; Gross Price = Net Price + VAT Amount. Mode 2: Net Price = Gross Price / (1 + VAT %); VAT Amount = Gross Price − Net Price</t>
  </si>
  <si>
    <t>MARKUP VS MARGIN CALCULATOR</t>
  </si>
  <si>
    <t>INPUTS</t>
  </si>
  <si>
    <t>COST</t>
  </si>
  <si>
    <t>SELLING PRICE</t>
  </si>
  <si>
    <t>RESULTS</t>
  </si>
  <si>
    <t>PROFIT</t>
  </si>
  <si>
    <t>MARKUP %</t>
  </si>
  <si>
    <t>MARGIN %</t>
  </si>
  <si>
    <t>HOW IT WORKS</t>
  </si>
  <si>
    <t>*</t>
  </si>
  <si>
    <t>Profit = Selling Price − Cost; Markup % = Profit / Cost</t>
  </si>
  <si>
    <t>Margin % = Profit / Selling Price</t>
  </si>
  <si>
    <t>https://zenboxinfinity.com/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</si>
</sst>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FFFFFF"/>
      <name val="Calibri"/>
    </font>
    <font>
      <u/>
      <sz val="11"/>
      <color theme="10"/>
      <name val="Aptos Narrow"/>
      <family val="2"/>
      <charset val="238"/>
      <scheme val="minor"/>
    </font>
    <font>
      <sz val="26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5" borderId="0" xfId="0" applyFill="1"/>
    <xf numFmtId="0" fontId="5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0" fillId="7" borderId="0" xfId="0" applyFill="1"/>
    <xf numFmtId="4" fontId="6" fillId="6" borderId="9" xfId="0" applyNumberFormat="1" applyFont="1" applyFill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0" fillId="9" borderId="0" xfId="0" applyFill="1"/>
    <xf numFmtId="4" fontId="6" fillId="8" borderId="0" xfId="1" applyNumberFormat="1" applyFont="1" applyFill="1" applyBorder="1" applyAlignment="1">
      <alignment horizontal="center"/>
    </xf>
    <xf numFmtId="9" fontId="6" fillId="8" borderId="0" xfId="1" applyFont="1" applyFill="1" applyBorder="1" applyAlignment="1">
      <alignment horizontal="center"/>
    </xf>
    <xf numFmtId="0" fontId="8" fillId="10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3" fillId="5" borderId="0" xfId="2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enboxinfini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DB67-BD03-4773-BDCB-6963CB3E0726}">
  <dimension ref="A1:C26"/>
  <sheetViews>
    <sheetView workbookViewId="0">
      <selection sqref="A1:XFD1048576"/>
    </sheetView>
  </sheetViews>
  <sheetFormatPr defaultRowHeight="15" x14ac:dyDescent="0.25"/>
  <cols>
    <col min="1" max="1" width="28" customWidth="1"/>
    <col min="2" max="2" width="18" customWidth="1"/>
    <col min="3" max="3" width="60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3</v>
      </c>
      <c r="C2" t="s">
        <v>4</v>
      </c>
    </row>
    <row r="3" spans="1:3" x14ac:dyDescent="0.25">
      <c r="A3" t="s">
        <v>5</v>
      </c>
      <c r="B3" t="s">
        <v>5</v>
      </c>
      <c r="C3" t="s">
        <v>6</v>
      </c>
    </row>
    <row r="4" spans="1:3" x14ac:dyDescent="0.25">
      <c r="A4" t="s">
        <v>7</v>
      </c>
      <c r="B4" t="s">
        <v>7</v>
      </c>
      <c r="C4" t="s">
        <v>8</v>
      </c>
    </row>
    <row r="5" spans="1:3" x14ac:dyDescent="0.25">
      <c r="A5" t="s">
        <v>9</v>
      </c>
      <c r="B5" t="s">
        <v>9</v>
      </c>
      <c r="C5" t="s">
        <v>10</v>
      </c>
    </row>
    <row r="6" spans="1:3" x14ac:dyDescent="0.25">
      <c r="A6" t="s">
        <v>11</v>
      </c>
      <c r="B6" t="s">
        <v>11</v>
      </c>
      <c r="C6" t="s">
        <v>12</v>
      </c>
    </row>
    <row r="7" spans="1:3" x14ac:dyDescent="0.25">
      <c r="A7" t="s">
        <v>13</v>
      </c>
      <c r="B7" t="s">
        <v>13</v>
      </c>
      <c r="C7" t="s">
        <v>14</v>
      </c>
    </row>
    <row r="8" spans="1:3" x14ac:dyDescent="0.25">
      <c r="A8" t="s">
        <v>15</v>
      </c>
      <c r="B8" t="s">
        <v>15</v>
      </c>
      <c r="C8" t="s">
        <v>16</v>
      </c>
    </row>
    <row r="9" spans="1:3" x14ac:dyDescent="0.25">
      <c r="A9" t="s">
        <v>17</v>
      </c>
      <c r="B9" t="s">
        <v>17</v>
      </c>
      <c r="C9" t="s">
        <v>18</v>
      </c>
    </row>
    <row r="10" spans="1:3" x14ac:dyDescent="0.25">
      <c r="A10" t="s">
        <v>19</v>
      </c>
      <c r="B10" t="s">
        <v>19</v>
      </c>
      <c r="C10" t="s">
        <v>20</v>
      </c>
    </row>
    <row r="11" spans="1:3" x14ac:dyDescent="0.25">
      <c r="A11" t="s">
        <v>21</v>
      </c>
      <c r="B11" t="s">
        <v>21</v>
      </c>
      <c r="C11" t="s">
        <v>22</v>
      </c>
    </row>
    <row r="12" spans="1:3" x14ac:dyDescent="0.25">
      <c r="A12" t="s">
        <v>23</v>
      </c>
      <c r="B12" t="s">
        <v>23</v>
      </c>
      <c r="C12" t="s">
        <v>24</v>
      </c>
    </row>
    <row r="13" spans="1:3" x14ac:dyDescent="0.25">
      <c r="A13" t="s">
        <v>25</v>
      </c>
      <c r="B13" t="s">
        <v>25</v>
      </c>
      <c r="C13" t="s">
        <v>26</v>
      </c>
    </row>
    <row r="14" spans="1:3" x14ac:dyDescent="0.25">
      <c r="A14" t="s">
        <v>27</v>
      </c>
      <c r="B14" t="s">
        <v>27</v>
      </c>
      <c r="C14" t="s">
        <v>28</v>
      </c>
    </row>
    <row r="15" spans="1:3" x14ac:dyDescent="0.25">
      <c r="A15" t="s">
        <v>29</v>
      </c>
      <c r="B15" t="s">
        <v>29</v>
      </c>
      <c r="C15" t="s">
        <v>30</v>
      </c>
    </row>
    <row r="16" spans="1:3" x14ac:dyDescent="0.25">
      <c r="A16" t="s">
        <v>31</v>
      </c>
      <c r="B16" t="s">
        <v>31</v>
      </c>
      <c r="C16" t="s">
        <v>32</v>
      </c>
    </row>
    <row r="17" spans="1:3" x14ac:dyDescent="0.25">
      <c r="A17" t="s">
        <v>33</v>
      </c>
      <c r="B17" t="s">
        <v>33</v>
      </c>
      <c r="C17" t="s">
        <v>34</v>
      </c>
    </row>
    <row r="18" spans="1:3" x14ac:dyDescent="0.25">
      <c r="A18" t="s">
        <v>35</v>
      </c>
      <c r="B18" t="s">
        <v>35</v>
      </c>
      <c r="C18" t="s">
        <v>36</v>
      </c>
    </row>
    <row r="19" spans="1:3" x14ac:dyDescent="0.25">
      <c r="A19" t="s">
        <v>37</v>
      </c>
      <c r="B19" t="s">
        <v>37</v>
      </c>
      <c r="C19" t="s">
        <v>38</v>
      </c>
    </row>
    <row r="20" spans="1:3" x14ac:dyDescent="0.25">
      <c r="A20" t="s">
        <v>39</v>
      </c>
      <c r="B20" t="s">
        <v>39</v>
      </c>
      <c r="C20" t="s">
        <v>40</v>
      </c>
    </row>
    <row r="21" spans="1:3" x14ac:dyDescent="0.25">
      <c r="A21" t="s">
        <v>41</v>
      </c>
      <c r="B21" t="s">
        <v>41</v>
      </c>
      <c r="C21" t="s">
        <v>42</v>
      </c>
    </row>
    <row r="22" spans="1:3" x14ac:dyDescent="0.25">
      <c r="A22" t="s">
        <v>43</v>
      </c>
      <c r="B22" t="s">
        <v>43</v>
      </c>
      <c r="C22" t="s">
        <v>44</v>
      </c>
    </row>
    <row r="23" spans="1:3" x14ac:dyDescent="0.25">
      <c r="A23" t="s">
        <v>45</v>
      </c>
      <c r="B23" t="s">
        <v>45</v>
      </c>
      <c r="C23" t="s">
        <v>46</v>
      </c>
    </row>
    <row r="24" spans="1:3" x14ac:dyDescent="0.25">
      <c r="A24" t="s">
        <v>47</v>
      </c>
      <c r="B24" t="s">
        <v>47</v>
      </c>
      <c r="C24" t="s">
        <v>48</v>
      </c>
    </row>
    <row r="25" spans="1:3" x14ac:dyDescent="0.25">
      <c r="A25" t="s">
        <v>49</v>
      </c>
      <c r="B25" t="s">
        <v>49</v>
      </c>
      <c r="C25" t="s">
        <v>50</v>
      </c>
    </row>
    <row r="26" spans="1:3" x14ac:dyDescent="0.25">
      <c r="A26" t="s">
        <v>51</v>
      </c>
      <c r="B26" t="s">
        <v>51</v>
      </c>
      <c r="C26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E9BA-AD9C-4E15-AC00-CF835368C5D1}">
  <dimension ref="F4:O22"/>
  <sheetViews>
    <sheetView tabSelected="1" workbookViewId="0">
      <selection activeCell="F28" sqref="F28"/>
    </sheetView>
  </sheetViews>
  <sheetFormatPr defaultRowHeight="15" x14ac:dyDescent="0.25"/>
  <cols>
    <col min="1" max="5" width="9.140625" style="2"/>
    <col min="6" max="6" width="27.5703125" style="2" bestFit="1" customWidth="1"/>
    <col min="7" max="7" width="2" style="2" bestFit="1" customWidth="1"/>
    <col min="8" max="8" width="28.140625" style="2" bestFit="1" customWidth="1"/>
    <col min="9" max="12" width="9.140625" style="2"/>
    <col min="13" max="13" width="9" style="2" customWidth="1"/>
    <col min="14" max="14" width="16.42578125" style="2" bestFit="1" customWidth="1"/>
    <col min="15" max="15" width="10.5703125" style="2" customWidth="1"/>
    <col min="16" max="16384" width="9.140625" style="2"/>
  </cols>
  <sheetData>
    <row r="4" spans="6:15" ht="15.75" thickBot="1" x14ac:dyDescent="0.3"/>
    <row r="5" spans="6:15" x14ac:dyDescent="0.25">
      <c r="F5" s="3" t="s">
        <v>53</v>
      </c>
      <c r="G5" s="4"/>
      <c r="H5" s="4"/>
      <c r="I5" s="4"/>
      <c r="J5" s="4"/>
      <c r="K5" s="4"/>
      <c r="L5" s="4"/>
      <c r="M5" s="4"/>
      <c r="N5" s="4"/>
      <c r="O5" s="5"/>
    </row>
    <row r="6" spans="6:15" ht="15.75" thickBot="1" x14ac:dyDescent="0.3">
      <c r="F6" s="6"/>
      <c r="G6" s="7"/>
      <c r="H6" s="7"/>
      <c r="I6" s="7"/>
      <c r="J6" s="7"/>
      <c r="K6" s="7"/>
      <c r="L6" s="7"/>
      <c r="M6" s="7"/>
      <c r="N6" s="7"/>
      <c r="O6" s="8"/>
    </row>
    <row r="7" spans="6:15" ht="9" customHeight="1" x14ac:dyDescent="0.25">
      <c r="F7" s="9"/>
      <c r="G7" s="9"/>
      <c r="H7" s="9"/>
      <c r="I7" s="9"/>
      <c r="J7" s="9"/>
      <c r="K7" s="9"/>
      <c r="L7" s="9"/>
      <c r="M7" s="9"/>
      <c r="N7" s="9"/>
      <c r="O7" s="9"/>
    </row>
    <row r="8" spans="6:15" ht="10.5" customHeight="1" x14ac:dyDescent="0.25">
      <c r="F8" s="10" t="s">
        <v>54</v>
      </c>
      <c r="G8" s="10"/>
      <c r="H8" s="10"/>
      <c r="I8" s="10"/>
      <c r="J8" s="10"/>
      <c r="K8" s="10"/>
      <c r="L8" s="10"/>
      <c r="M8" s="10"/>
      <c r="N8" s="10"/>
      <c r="O8" s="10"/>
    </row>
    <row r="9" spans="6:15" ht="9" customHeight="1" x14ac:dyDescent="0.25"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6:15" ht="18.75" x14ac:dyDescent="0.25">
      <c r="F10" s="12" t="s">
        <v>55</v>
      </c>
      <c r="G10" s="12"/>
      <c r="H10" s="12"/>
      <c r="I10" s="12"/>
      <c r="J10" s="12"/>
      <c r="K10" s="12"/>
      <c r="L10" s="12"/>
      <c r="M10" s="12"/>
      <c r="N10" s="13">
        <v>100</v>
      </c>
      <c r="O10" s="13"/>
    </row>
    <row r="11" spans="6:15" ht="18.75" x14ac:dyDescent="0.25">
      <c r="F11" s="12" t="s">
        <v>56</v>
      </c>
      <c r="G11" s="12"/>
      <c r="H11" s="12"/>
      <c r="I11" s="12"/>
      <c r="J11" s="12"/>
      <c r="K11" s="12"/>
      <c r="L11" s="12"/>
      <c r="M11" s="12"/>
      <c r="N11" s="14">
        <v>150</v>
      </c>
      <c r="O11" s="14"/>
    </row>
    <row r="12" spans="6:15" x14ac:dyDescent="0.25">
      <c r="F12" s="15" t="s">
        <v>57</v>
      </c>
      <c r="G12" s="15"/>
      <c r="H12" s="15"/>
      <c r="I12" s="15"/>
      <c r="J12" s="15"/>
      <c r="K12" s="15"/>
      <c r="L12" s="15"/>
      <c r="M12" s="15"/>
      <c r="N12" s="15"/>
      <c r="O12" s="15"/>
    </row>
    <row r="13" spans="6:15" x14ac:dyDescent="0.25"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6:15" ht="18.75" x14ac:dyDescent="0.3">
      <c r="F14" s="17" t="s">
        <v>58</v>
      </c>
      <c r="G14" s="17"/>
      <c r="H14" s="17"/>
      <c r="I14" s="17"/>
      <c r="J14" s="17"/>
      <c r="K14" s="17"/>
      <c r="L14" s="17"/>
      <c r="M14" s="17"/>
      <c r="N14" s="18">
        <f>N11-N10</f>
        <v>50</v>
      </c>
      <c r="O14" s="18"/>
    </row>
    <row r="15" spans="6:15" ht="18.75" x14ac:dyDescent="0.3">
      <c r="F15" s="17" t="s">
        <v>59</v>
      </c>
      <c r="G15" s="17"/>
      <c r="H15" s="17"/>
      <c r="I15" s="17"/>
      <c r="J15" s="17"/>
      <c r="K15" s="17"/>
      <c r="L15" s="17"/>
      <c r="M15" s="17"/>
      <c r="N15" s="19">
        <f>IF(N10&lt;=0,"—",N14/N10)</f>
        <v>0.5</v>
      </c>
      <c r="O15" s="19"/>
    </row>
    <row r="16" spans="6:15" ht="18.75" x14ac:dyDescent="0.3">
      <c r="F16" s="17" t="s">
        <v>60</v>
      </c>
      <c r="G16" s="17"/>
      <c r="H16" s="17"/>
      <c r="I16" s="17"/>
      <c r="J16" s="17"/>
      <c r="K16" s="17"/>
      <c r="L16" s="17"/>
      <c r="M16" s="17"/>
      <c r="N16" s="19">
        <f>IF(N11&lt;=0,"—",N14/N11)</f>
        <v>0.33333333333333331</v>
      </c>
      <c r="O16" s="19"/>
    </row>
    <row r="17" spans="6:15" ht="10.5" customHeight="1" x14ac:dyDescent="0.25">
      <c r="F17" s="20" t="s">
        <v>61</v>
      </c>
      <c r="G17" s="20"/>
      <c r="H17" s="20"/>
      <c r="I17" s="20"/>
      <c r="J17" s="20"/>
      <c r="K17" s="20"/>
      <c r="L17" s="20"/>
      <c r="M17" s="20"/>
      <c r="N17" s="20"/>
      <c r="O17" s="20"/>
    </row>
    <row r="18" spans="6:15" ht="9.75" customHeight="1" x14ac:dyDescent="0.25"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6:15" x14ac:dyDescent="0.25">
      <c r="F19" s="9"/>
      <c r="G19" s="21" t="s">
        <v>62</v>
      </c>
      <c r="H19" s="9" t="s">
        <v>63</v>
      </c>
      <c r="I19" s="9"/>
      <c r="J19" s="9"/>
      <c r="K19" s="9"/>
      <c r="L19" s="9"/>
      <c r="M19" s="9"/>
      <c r="N19" s="9"/>
      <c r="O19" s="9"/>
    </row>
    <row r="20" spans="6:15" x14ac:dyDescent="0.25">
      <c r="F20" s="9"/>
      <c r="G20" s="21" t="s">
        <v>62</v>
      </c>
      <c r="H20" s="9" t="s">
        <v>64</v>
      </c>
      <c r="I20" s="9"/>
      <c r="J20" s="9"/>
      <c r="K20" s="9"/>
      <c r="L20" s="9"/>
      <c r="M20" s="9"/>
      <c r="N20" s="9"/>
      <c r="O20" s="9"/>
    </row>
    <row r="21" spans="6:15" x14ac:dyDescent="0.25">
      <c r="F21" s="9"/>
      <c r="G21" s="21"/>
      <c r="H21" s="22" t="s">
        <v>65</v>
      </c>
      <c r="I21" s="9"/>
      <c r="J21" s="9"/>
      <c r="K21" s="9"/>
      <c r="L21" s="9"/>
      <c r="M21" s="9"/>
      <c r="N21" s="9"/>
      <c r="O21" s="9"/>
    </row>
    <row r="22" spans="6:15" x14ac:dyDescent="0.25">
      <c r="F22" s="9"/>
      <c r="G22" s="9"/>
      <c r="H22" s="22"/>
      <c r="I22" s="9"/>
      <c r="J22" s="9"/>
      <c r="K22" s="9"/>
      <c r="L22" s="9"/>
      <c r="M22" s="9"/>
      <c r="N22" s="9"/>
      <c r="O22" s="9"/>
    </row>
  </sheetData>
  <mergeCells count="9">
    <mergeCell ref="N15:O15"/>
    <mergeCell ref="N16:O16"/>
    <mergeCell ref="F17:O18"/>
    <mergeCell ref="F5:O6"/>
    <mergeCell ref="F8:O9"/>
    <mergeCell ref="N10:O10"/>
    <mergeCell ref="N11:O11"/>
    <mergeCell ref="F12:O13"/>
    <mergeCell ref="N14:O14"/>
  </mergeCells>
  <hyperlinks>
    <hyperlink ref="H21" r:id="rId1" xr:uid="{42DF5A92-DFFA-4866-92D5-F8C5C7E712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ZenBoxInfinity.com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HCE 1</dc:creator>
  <cp:lastModifiedBy>HCE 1</cp:lastModifiedBy>
  <dcterms:created xsi:type="dcterms:W3CDTF">2026-03-12T06:28:14Z</dcterms:created>
  <dcterms:modified xsi:type="dcterms:W3CDTF">2026-03-12T06:29:24Z</dcterms:modified>
</cp:coreProperties>
</file>