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Moje\Free template\"/>
    </mc:Choice>
  </mc:AlternateContent>
  <xr:revisionPtr revIDLastSave="0" documentId="13_ncr:1_{559FF23D-54DC-4A24-9BE7-C1E34221B241}" xr6:coauthVersionLast="47" xr6:coauthVersionMax="47" xr10:uidLastSave="{00000000-0000-0000-0000-000000000000}"/>
  <bookViews>
    <workbookView xWindow="-57720" yWindow="-120" windowWidth="29040" windowHeight="15720" activeTab="1" xr2:uid="{7F49425E-6938-41DF-AA52-BEB993FD4DB1}"/>
  </bookViews>
  <sheets>
    <sheet name="Per line" sheetId="1" r:id="rId1"/>
    <sheet name="Per SKU" sheetId="2" r:id="rId2"/>
  </sheets>
  <definedNames>
    <definedName name="_xlnm._FilterDatabase" localSheetId="1" hidden="1">'Per SKU'!$B$3:$H$27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1" l="1"/>
  <c r="H3" i="1"/>
  <c r="F6" i="2"/>
  <c r="BO3" i="2"/>
  <c r="BQ3" i="2"/>
  <c r="AU3" i="2"/>
  <c r="AW3" i="2"/>
  <c r="AY3" i="2"/>
  <c r="BA3" i="2"/>
  <c r="BC3" i="2"/>
  <c r="BE3" i="2"/>
  <c r="BG3" i="2"/>
  <c r="BI3" i="2"/>
  <c r="BK3" i="2"/>
  <c r="BM3" i="2"/>
  <c r="I3" i="2"/>
  <c r="H7" i="1"/>
  <c r="H6" i="1"/>
  <c r="H5" i="1"/>
  <c r="H4" i="1"/>
  <c r="G7" i="1" l="1"/>
  <c r="G6" i="1"/>
  <c r="G5" i="1"/>
  <c r="G6" i="2"/>
  <c r="F7" i="2"/>
  <c r="G7" i="2" s="1"/>
  <c r="F8" i="2"/>
  <c r="G8" i="2" s="1"/>
  <c r="F9" i="2"/>
  <c r="G9" i="2" s="1"/>
  <c r="F10" i="2"/>
  <c r="G10" i="2" s="1"/>
  <c r="F11" i="2"/>
  <c r="G11" i="2" s="1"/>
  <c r="F12" i="2"/>
  <c r="G12" i="2" s="1"/>
  <c r="F13" i="2"/>
  <c r="G13" i="2" s="1"/>
  <c r="F14" i="2"/>
  <c r="G14" i="2" s="1"/>
  <c r="F15" i="2"/>
  <c r="G15" i="2" s="1"/>
  <c r="F16" i="2"/>
  <c r="G16" i="2" s="1"/>
  <c r="F17" i="2"/>
  <c r="G17" i="2" s="1"/>
  <c r="F18" i="2"/>
  <c r="G18" i="2" s="1"/>
  <c r="F19" i="2"/>
  <c r="G19" i="2" s="1"/>
  <c r="F20" i="2"/>
  <c r="G20" i="2" s="1"/>
  <c r="F21" i="2"/>
  <c r="G21" i="2" s="1"/>
  <c r="F22" i="2"/>
  <c r="G22" i="2" s="1"/>
  <c r="F23" i="2"/>
  <c r="G23" i="2" s="1"/>
  <c r="F24" i="2"/>
  <c r="G24" i="2" s="1"/>
  <c r="F25" i="2"/>
  <c r="G25" i="2" s="1"/>
  <c r="F26" i="2"/>
  <c r="G26" i="2" s="1"/>
  <c r="F27" i="2"/>
  <c r="G27" i="2" s="1"/>
  <c r="K3" i="2"/>
  <c r="M3" i="2"/>
  <c r="O3" i="2"/>
  <c r="Q3" i="2"/>
  <c r="S3" i="2"/>
  <c r="U3" i="2"/>
  <c r="W3" i="2"/>
  <c r="Y3" i="2"/>
  <c r="AA3" i="2"/>
  <c r="AC3" i="2"/>
  <c r="AE3" i="2"/>
  <c r="AG3" i="2"/>
  <c r="AI3" i="2"/>
  <c r="AK3" i="2"/>
  <c r="AM3" i="2"/>
  <c r="AO3" i="2"/>
  <c r="AQ3" i="2"/>
  <c r="AS3" i="2"/>
  <c r="H4" i="2"/>
  <c r="G4" i="1"/>
</calcChain>
</file>

<file path=xl/sharedStrings.xml><?xml version="1.0" encoding="utf-8"?>
<sst xmlns="http://schemas.openxmlformats.org/spreadsheetml/2006/main" count="97" uniqueCount="26">
  <si>
    <t>S#</t>
  </si>
  <si>
    <t>Product name</t>
  </si>
  <si>
    <t>Balance</t>
  </si>
  <si>
    <t>Date</t>
  </si>
  <si>
    <t>Plan</t>
  </si>
  <si>
    <t>Actual</t>
  </si>
  <si>
    <t>Customer</t>
  </si>
  <si>
    <t>Planned</t>
  </si>
  <si>
    <t>Produced</t>
  </si>
  <si>
    <t>Product</t>
  </si>
  <si>
    <t>Operator</t>
  </si>
  <si>
    <t>Quantity</t>
  </si>
  <si>
    <t>Minutes</t>
  </si>
  <si>
    <t>Quantity per operator</t>
  </si>
  <si>
    <t>Time per piece</t>
  </si>
  <si>
    <t>Line I</t>
  </si>
  <si>
    <t>Product 1</t>
  </si>
  <si>
    <t>Product 2</t>
  </si>
  <si>
    <t>Product 3</t>
  </si>
  <si>
    <t>Product 4</t>
  </si>
  <si>
    <t>Product 5</t>
  </si>
  <si>
    <t>Customer I</t>
  </si>
  <si>
    <t>Customer II</t>
  </si>
  <si>
    <t>Customer III</t>
  </si>
  <si>
    <t>Customer IV</t>
  </si>
  <si>
    <t>Customer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</si>
</sst>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5" xfId="0" applyBorder="1"/>
    <xf numFmtId="0" fontId="0" fillId="0" borderId="6" xfId="0" applyBorder="1"/>
    <xf numFmtId="0" fontId="0" fillId="4" borderId="0" xfId="0" applyFill="1"/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14" fontId="1" fillId="5" borderId="5" xfId="0" applyNumberFormat="1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" fillId="4" borderId="0" xfId="0" applyFont="1" applyFill="1"/>
    <xf numFmtId="0" fontId="1" fillId="0" borderId="6" xfId="0" applyFont="1" applyBorder="1"/>
    <xf numFmtId="0" fontId="1" fillId="4" borderId="13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7" borderId="0" xfId="0" applyFill="1"/>
    <xf numFmtId="4" fontId="1" fillId="4" borderId="11" xfId="0" applyNumberFormat="1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14" xfId="0" applyNumberFormat="1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4" fontId="1" fillId="4" borderId="25" xfId="0" applyNumberFormat="1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vertical="center"/>
    </xf>
    <xf numFmtId="0" fontId="0" fillId="4" borderId="19" xfId="0" applyFill="1" applyBorder="1"/>
    <xf numFmtId="0" fontId="0" fillId="4" borderId="23" xfId="0" applyFill="1" applyBorder="1"/>
    <xf numFmtId="4" fontId="1" fillId="4" borderId="6" xfId="0" applyNumberFormat="1" applyFont="1" applyFill="1" applyBorder="1" applyAlignment="1">
      <alignment horizontal="center" vertical="center"/>
    </xf>
    <xf numFmtId="4" fontId="1" fillId="4" borderId="13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14" fontId="1" fillId="5" borderId="5" xfId="0" applyNumberFormat="1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0CF0E-4D77-4F99-9DEC-53E855F8D0B1}">
  <sheetPr codeName="Sheet1"/>
  <dimension ref="A1:J18"/>
  <sheetViews>
    <sheetView workbookViewId="0">
      <selection activeCell="G29" sqref="G29"/>
    </sheetView>
  </sheetViews>
  <sheetFormatPr defaultColWidth="8.85546875" defaultRowHeight="15" x14ac:dyDescent="0.25"/>
  <cols>
    <col min="1" max="1" width="11.85546875" style="3" bestFit="1" customWidth="1"/>
    <col min="2" max="2" width="11.140625" style="3" customWidth="1"/>
    <col min="3" max="3" width="11.5703125" style="3" bestFit="1" customWidth="1"/>
    <col min="4" max="4" width="8.7109375" style="3" bestFit="1" customWidth="1"/>
    <col min="5" max="5" width="8.42578125" style="3" bestFit="1" customWidth="1"/>
    <col min="6" max="6" width="8.28515625" style="3" bestFit="1" customWidth="1"/>
    <col min="7" max="7" width="20" style="3" bestFit="1" customWidth="1"/>
    <col min="8" max="8" width="13.85546875" style="3" bestFit="1" customWidth="1"/>
    <col min="9" max="9" width="8.85546875" style="3"/>
    <col min="10" max="10" width="2.85546875" style="3" customWidth="1"/>
    <col min="11" max="16384" width="8.85546875" style="3"/>
  </cols>
  <sheetData>
    <row r="1" spans="1:10" ht="15.75" thickBot="1" x14ac:dyDescent="0.3">
      <c r="J1" s="17"/>
    </row>
    <row r="2" spans="1:10" ht="15.75" thickBot="1" x14ac:dyDescent="0.3">
      <c r="A2" s="27" t="s">
        <v>6</v>
      </c>
      <c r="B2" s="16"/>
      <c r="C2" s="24" t="s">
        <v>9</v>
      </c>
      <c r="D2" s="25" t="s">
        <v>10</v>
      </c>
      <c r="E2" s="25" t="s">
        <v>11</v>
      </c>
      <c r="F2" s="25" t="s">
        <v>12</v>
      </c>
      <c r="G2" s="25" t="s">
        <v>13</v>
      </c>
      <c r="H2" s="26" t="s">
        <v>14</v>
      </c>
      <c r="J2" s="17"/>
    </row>
    <row r="3" spans="1:10" x14ac:dyDescent="0.25">
      <c r="A3" s="28" t="s">
        <v>21</v>
      </c>
      <c r="C3" s="21" t="s">
        <v>16</v>
      </c>
      <c r="D3" s="22">
        <v>2</v>
      </c>
      <c r="E3" s="22">
        <v>10</v>
      </c>
      <c r="F3" s="22">
        <v>60</v>
      </c>
      <c r="G3" s="30">
        <f t="shared" ref="G3:H7" si="0">E3/D3</f>
        <v>5</v>
      </c>
      <c r="H3" s="23">
        <f t="shared" si="0"/>
        <v>6</v>
      </c>
      <c r="J3" s="17"/>
    </row>
    <row r="4" spans="1:10" x14ac:dyDescent="0.25">
      <c r="A4" s="28" t="s">
        <v>22</v>
      </c>
      <c r="C4" s="21" t="s">
        <v>17</v>
      </c>
      <c r="D4" s="15">
        <v>8</v>
      </c>
      <c r="E4" s="15">
        <v>50</v>
      </c>
      <c r="F4" s="15">
        <v>60</v>
      </c>
      <c r="G4" s="19">
        <f t="shared" si="0"/>
        <v>6.25</v>
      </c>
      <c r="H4" s="18">
        <f t="shared" si="0"/>
        <v>1.2</v>
      </c>
      <c r="J4" s="17"/>
    </row>
    <row r="5" spans="1:10" x14ac:dyDescent="0.25">
      <c r="A5" s="28" t="s">
        <v>23</v>
      </c>
      <c r="C5" s="21" t="s">
        <v>18</v>
      </c>
      <c r="D5" s="15">
        <v>15</v>
      </c>
      <c r="E5" s="15">
        <v>200</v>
      </c>
      <c r="F5" s="15">
        <v>60</v>
      </c>
      <c r="G5" s="19">
        <f t="shared" si="0"/>
        <v>13.333333333333334</v>
      </c>
      <c r="H5" s="18">
        <f t="shared" si="0"/>
        <v>0.3</v>
      </c>
      <c r="J5" s="17"/>
    </row>
    <row r="6" spans="1:10" ht="15.6" customHeight="1" x14ac:dyDescent="0.25">
      <c r="A6" s="28" t="s">
        <v>24</v>
      </c>
      <c r="C6" s="21" t="s">
        <v>19</v>
      </c>
      <c r="D6" s="15">
        <v>25</v>
      </c>
      <c r="E6" s="15">
        <v>350</v>
      </c>
      <c r="F6" s="15">
        <v>60</v>
      </c>
      <c r="G6" s="19">
        <f t="shared" si="0"/>
        <v>14</v>
      </c>
      <c r="H6" s="18">
        <f t="shared" si="0"/>
        <v>0.17142857142857143</v>
      </c>
      <c r="J6" s="17"/>
    </row>
    <row r="7" spans="1:10" ht="15.75" thickBot="1" x14ac:dyDescent="0.3">
      <c r="A7" s="29" t="s">
        <v>25</v>
      </c>
      <c r="C7" s="21" t="s">
        <v>20</v>
      </c>
      <c r="D7" s="14">
        <v>50</v>
      </c>
      <c r="E7" s="14">
        <v>1000</v>
      </c>
      <c r="F7" s="14">
        <v>60</v>
      </c>
      <c r="G7" s="31">
        <f t="shared" si="0"/>
        <v>20</v>
      </c>
      <c r="H7" s="20">
        <f t="shared" si="0"/>
        <v>0.06</v>
      </c>
      <c r="J7" s="17"/>
    </row>
    <row r="8" spans="1:10" x14ac:dyDescent="0.25">
      <c r="J8" s="17"/>
    </row>
    <row r="9" spans="1:10" x14ac:dyDescent="0.25">
      <c r="J9" s="17"/>
    </row>
    <row r="10" spans="1:10" x14ac:dyDescent="0.25">
      <c r="J10" s="17"/>
    </row>
    <row r="11" spans="1:10" x14ac:dyDescent="0.25">
      <c r="J11" s="17"/>
    </row>
    <row r="12" spans="1:10" x14ac:dyDescent="0.25">
      <c r="J12" s="17"/>
    </row>
    <row r="13" spans="1:10" x14ac:dyDescent="0.25">
      <c r="J13" s="17"/>
    </row>
    <row r="14" spans="1:10" x14ac:dyDescent="0.25">
      <c r="J14" s="17"/>
    </row>
    <row r="15" spans="1:10" x14ac:dyDescent="0.25">
      <c r="J15" s="17"/>
    </row>
    <row r="16" spans="1:10" x14ac:dyDescent="0.25">
      <c r="J16" s="17"/>
    </row>
    <row r="17" spans="1:10" x14ac:dyDescent="0.25">
      <c r="J17" s="17"/>
    </row>
    <row r="18" spans="1:10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9140B-0974-46F6-8E57-43EEEB48CF83}">
  <sheetPr codeName="Sheet2"/>
  <dimension ref="A1:BR27"/>
  <sheetViews>
    <sheetView tabSelected="1" workbookViewId="0">
      <pane xSplit="8" ySplit="5" topLeftCell="I6" activePane="bottomRight" state="frozen"/>
      <selection pane="topRight" activeCell="H1" sqref="H1"/>
      <selection pane="bottomLeft" activeCell="A7" sqref="A7"/>
      <selection pane="bottomRight" activeCell="I3" sqref="I3:J3"/>
    </sheetView>
  </sheetViews>
  <sheetFormatPr defaultColWidth="8.85546875" defaultRowHeight="15" x14ac:dyDescent="0.25"/>
  <cols>
    <col min="1" max="1" width="8.85546875" style="11"/>
    <col min="2" max="2" width="8.85546875" style="3"/>
    <col min="3" max="3" width="12.85546875" style="3" bestFit="1" customWidth="1"/>
    <col min="4" max="4" width="13.7109375" style="3" bestFit="1" customWidth="1"/>
    <col min="5" max="5" width="8.85546875" style="3"/>
    <col min="6" max="6" width="10" style="3" bestFit="1" customWidth="1"/>
    <col min="7" max="7" width="8.85546875" style="12"/>
    <col min="8" max="8" width="10.140625" style="3" bestFit="1" customWidth="1"/>
    <col min="9" max="9" width="4.85546875" style="11" bestFit="1" customWidth="1"/>
    <col min="10" max="10" width="6.5703125" style="11" bestFit="1" customWidth="1"/>
    <col min="11" max="11" width="4.85546875" style="11" bestFit="1" customWidth="1"/>
    <col min="12" max="12" width="6.5703125" style="11" bestFit="1" customWidth="1"/>
    <col min="13" max="13" width="4.85546875" style="11" bestFit="1" customWidth="1"/>
    <col min="14" max="14" width="6.5703125" style="11" bestFit="1" customWidth="1"/>
    <col min="15" max="15" width="4.85546875" style="11" bestFit="1" customWidth="1"/>
    <col min="16" max="16" width="6.5703125" style="11" bestFit="1" customWidth="1"/>
    <col min="17" max="17" width="4.85546875" style="11" bestFit="1" customWidth="1"/>
    <col min="18" max="18" width="6.5703125" style="11" bestFit="1" customWidth="1"/>
    <col min="19" max="19" width="4.85546875" style="11" bestFit="1" customWidth="1"/>
    <col min="20" max="20" width="6.5703125" style="11" bestFit="1" customWidth="1"/>
    <col min="21" max="21" width="4.85546875" style="11" bestFit="1" customWidth="1"/>
    <col min="22" max="22" width="6.5703125" style="11" bestFit="1" customWidth="1"/>
    <col min="23" max="23" width="4.85546875" style="11" bestFit="1" customWidth="1"/>
    <col min="24" max="24" width="6.5703125" style="11" bestFit="1" customWidth="1"/>
    <col min="25" max="25" width="4.85546875" style="11" bestFit="1" customWidth="1"/>
    <col min="26" max="26" width="6.5703125" style="11" bestFit="1" customWidth="1"/>
    <col min="27" max="27" width="4.85546875" style="11" bestFit="1" customWidth="1"/>
    <col min="28" max="28" width="6.5703125" style="11" bestFit="1" customWidth="1"/>
    <col min="29" max="29" width="4.85546875" style="11" bestFit="1" customWidth="1"/>
    <col min="30" max="30" width="6.5703125" style="11" bestFit="1" customWidth="1"/>
    <col min="31" max="31" width="4.85546875" style="11" bestFit="1" customWidth="1"/>
    <col min="32" max="32" width="6.5703125" style="11" bestFit="1" customWidth="1"/>
    <col min="33" max="33" width="4.85546875" style="11" bestFit="1" customWidth="1"/>
    <col min="34" max="34" width="6.5703125" style="11" bestFit="1" customWidth="1"/>
    <col min="35" max="35" width="4.85546875" style="11" bestFit="1" customWidth="1"/>
    <col min="36" max="36" width="6.5703125" style="11" bestFit="1" customWidth="1"/>
    <col min="37" max="37" width="4.85546875" style="11" bestFit="1" customWidth="1"/>
    <col min="38" max="38" width="6.5703125" style="11" bestFit="1" customWidth="1"/>
    <col min="39" max="39" width="4.85546875" style="11" bestFit="1" customWidth="1"/>
    <col min="40" max="40" width="6.5703125" style="11" bestFit="1" customWidth="1"/>
    <col min="41" max="41" width="4.85546875" style="11" bestFit="1" customWidth="1"/>
    <col min="42" max="42" width="6.5703125" style="11" bestFit="1" customWidth="1"/>
    <col min="43" max="43" width="4.85546875" style="11" bestFit="1" customWidth="1"/>
    <col min="44" max="44" width="6.5703125" style="11" bestFit="1" customWidth="1"/>
    <col min="45" max="45" width="4.85546875" style="11" bestFit="1" customWidth="1"/>
    <col min="46" max="46" width="6.5703125" style="11" bestFit="1" customWidth="1"/>
    <col min="47" max="47" width="4.85546875" style="11" bestFit="1" customWidth="1"/>
    <col min="48" max="48" width="6.5703125" style="11" bestFit="1" customWidth="1"/>
    <col min="49" max="49" width="4.85546875" style="11" bestFit="1" customWidth="1"/>
    <col min="50" max="50" width="6.5703125" style="11" bestFit="1" customWidth="1"/>
    <col min="51" max="51" width="4.85546875" style="11" bestFit="1" customWidth="1"/>
    <col min="52" max="52" width="6.5703125" style="11" bestFit="1" customWidth="1"/>
    <col min="53" max="53" width="4.85546875" style="11" bestFit="1" customWidth="1"/>
    <col min="54" max="54" width="6.5703125" style="11" bestFit="1" customWidth="1"/>
    <col min="55" max="55" width="4.85546875" style="11" bestFit="1" customWidth="1"/>
    <col min="56" max="56" width="6.5703125" style="11" bestFit="1" customWidth="1"/>
    <col min="57" max="57" width="4.85546875" style="11" bestFit="1" customWidth="1"/>
    <col min="58" max="58" width="6.5703125" style="11" bestFit="1" customWidth="1"/>
    <col min="59" max="59" width="4.85546875" style="11" bestFit="1" customWidth="1"/>
    <col min="60" max="60" width="6.5703125" style="11" bestFit="1" customWidth="1"/>
    <col min="61" max="61" width="4.85546875" style="11" bestFit="1" customWidth="1"/>
    <col min="62" max="62" width="6.5703125" style="11" bestFit="1" customWidth="1"/>
    <col min="63" max="63" width="4.85546875" style="11" bestFit="1" customWidth="1"/>
    <col min="64" max="64" width="6.5703125" style="11" bestFit="1" customWidth="1"/>
    <col min="65" max="65" width="4.85546875" style="11" bestFit="1" customWidth="1"/>
    <col min="66" max="66" width="6.5703125" style="11" bestFit="1" customWidth="1"/>
    <col min="67" max="67" width="4.85546875" style="11" bestFit="1" customWidth="1"/>
    <col min="68" max="68" width="6.5703125" style="11" bestFit="1" customWidth="1"/>
    <col min="69" max="69" width="4.85546875" style="11" bestFit="1" customWidth="1"/>
    <col min="70" max="70" width="6.5703125" style="11" bestFit="1" customWidth="1"/>
    <col min="71" max="16384" width="8.85546875" style="11"/>
  </cols>
  <sheetData>
    <row r="1" spans="1:70" s="3" customFormat="1" x14ac:dyDescent="0.25">
      <c r="A1" s="32" t="s">
        <v>15</v>
      </c>
      <c r="B1" s="33"/>
      <c r="G1" s="12"/>
    </row>
    <row r="2" spans="1:70" s="3" customFormat="1" ht="15.75" thickBot="1" x14ac:dyDescent="0.3">
      <c r="A2" s="34"/>
      <c r="B2" s="35"/>
      <c r="G2" s="12"/>
    </row>
    <row r="3" spans="1:70" s="3" customFormat="1" x14ac:dyDescent="0.25">
      <c r="B3" s="37" t="s">
        <v>0</v>
      </c>
      <c r="C3" s="36" t="s">
        <v>1</v>
      </c>
      <c r="D3" s="42" t="s">
        <v>6</v>
      </c>
      <c r="E3" s="36" t="s">
        <v>7</v>
      </c>
      <c r="F3" s="36" t="s">
        <v>8</v>
      </c>
      <c r="G3" s="36" t="s">
        <v>2</v>
      </c>
      <c r="H3" s="6" t="s">
        <v>3</v>
      </c>
      <c r="I3" s="36" t="str">
        <f>TEXT(I4,"ddd")</f>
        <v>čet</v>
      </c>
      <c r="J3" s="36"/>
      <c r="K3" s="36" t="str">
        <f t="shared" ref="K3" si="0">TEXT(K4,"ddd")</f>
        <v>pet</v>
      </c>
      <c r="L3" s="36"/>
      <c r="M3" s="36" t="str">
        <f t="shared" ref="M3" si="1">TEXT(M4,"ddd")</f>
        <v>sub</v>
      </c>
      <c r="N3" s="36"/>
      <c r="O3" s="36" t="str">
        <f t="shared" ref="O3" si="2">TEXT(O4,"ddd")</f>
        <v>ned</v>
      </c>
      <c r="P3" s="36"/>
      <c r="Q3" s="36" t="str">
        <f t="shared" ref="Q3" si="3">TEXT(Q4,"ddd")</f>
        <v>pon</v>
      </c>
      <c r="R3" s="36"/>
      <c r="S3" s="36" t="str">
        <f t="shared" ref="S3" si="4">TEXT(S4,"ddd")</f>
        <v>uto</v>
      </c>
      <c r="T3" s="36"/>
      <c r="U3" s="36" t="str">
        <f t="shared" ref="U3" si="5">TEXT(U4,"ddd")</f>
        <v>sre</v>
      </c>
      <c r="V3" s="36"/>
      <c r="W3" s="36" t="str">
        <f t="shared" ref="W3" si="6">TEXT(W4,"ddd")</f>
        <v>čet</v>
      </c>
      <c r="X3" s="36"/>
      <c r="Y3" s="36" t="str">
        <f t="shared" ref="Y3" si="7">TEXT(Y4,"ddd")</f>
        <v>pet</v>
      </c>
      <c r="Z3" s="36"/>
      <c r="AA3" s="36" t="str">
        <f t="shared" ref="AA3" si="8">TEXT(AA4,"ddd")</f>
        <v>sub</v>
      </c>
      <c r="AB3" s="36"/>
      <c r="AC3" s="36" t="str">
        <f t="shared" ref="AC3" si="9">TEXT(AC4,"ddd")</f>
        <v>ned</v>
      </c>
      <c r="AD3" s="36"/>
      <c r="AE3" s="36" t="str">
        <f t="shared" ref="AE3" si="10">TEXT(AE4,"ddd")</f>
        <v>pon</v>
      </c>
      <c r="AF3" s="36"/>
      <c r="AG3" s="36" t="str">
        <f t="shared" ref="AG3" si="11">TEXT(AG4,"ddd")</f>
        <v>uto</v>
      </c>
      <c r="AH3" s="36"/>
      <c r="AI3" s="36" t="str">
        <f t="shared" ref="AI3" si="12">TEXT(AI4,"ddd")</f>
        <v>sre</v>
      </c>
      <c r="AJ3" s="36"/>
      <c r="AK3" s="36" t="str">
        <f t="shared" ref="AK3" si="13">TEXT(AK4,"ddd")</f>
        <v>čet</v>
      </c>
      <c r="AL3" s="36"/>
      <c r="AM3" s="36" t="str">
        <f t="shared" ref="AM3" si="14">TEXT(AM4,"ddd")</f>
        <v>pet</v>
      </c>
      <c r="AN3" s="36"/>
      <c r="AO3" s="36" t="str">
        <f t="shared" ref="AO3" si="15">TEXT(AO4,"ddd")</f>
        <v>sub</v>
      </c>
      <c r="AP3" s="36"/>
      <c r="AQ3" s="36" t="str">
        <f t="shared" ref="AQ3" si="16">TEXT(AQ4,"ddd")</f>
        <v>ned</v>
      </c>
      <c r="AR3" s="36"/>
      <c r="AS3" s="36" t="str">
        <f t="shared" ref="AS3:BQ3" si="17">TEXT(AS4,"ddd")</f>
        <v>pon</v>
      </c>
      <c r="AT3" s="46"/>
      <c r="AU3" s="36" t="str">
        <f t="shared" si="17"/>
        <v>uto</v>
      </c>
      <c r="AV3" s="46"/>
      <c r="AW3" s="36" t="str">
        <f t="shared" si="17"/>
        <v>sre</v>
      </c>
      <c r="AX3" s="46"/>
      <c r="AY3" s="36" t="str">
        <f t="shared" si="17"/>
        <v>čet</v>
      </c>
      <c r="AZ3" s="46"/>
      <c r="BA3" s="36" t="str">
        <f t="shared" si="17"/>
        <v>pet</v>
      </c>
      <c r="BB3" s="46"/>
      <c r="BC3" s="36" t="str">
        <f t="shared" si="17"/>
        <v>sub</v>
      </c>
      <c r="BD3" s="46"/>
      <c r="BE3" s="36" t="str">
        <f t="shared" si="17"/>
        <v>ned</v>
      </c>
      <c r="BF3" s="46"/>
      <c r="BG3" s="36" t="str">
        <f t="shared" si="17"/>
        <v>pon</v>
      </c>
      <c r="BH3" s="46"/>
      <c r="BI3" s="36" t="str">
        <f t="shared" si="17"/>
        <v>uto</v>
      </c>
      <c r="BJ3" s="46"/>
      <c r="BK3" s="36" t="str">
        <f t="shared" si="17"/>
        <v>sre</v>
      </c>
      <c r="BL3" s="46"/>
      <c r="BM3" s="36" t="str">
        <f t="shared" si="17"/>
        <v>čet</v>
      </c>
      <c r="BN3" s="46"/>
      <c r="BO3" s="36" t="str">
        <f t="shared" si="17"/>
        <v>pet</v>
      </c>
      <c r="BP3" s="46"/>
      <c r="BQ3" s="36" t="str">
        <f t="shared" si="17"/>
        <v>sub</v>
      </c>
      <c r="BR3" s="46"/>
    </row>
    <row r="4" spans="1:70" s="3" customFormat="1" x14ac:dyDescent="0.25">
      <c r="B4" s="38"/>
      <c r="C4" s="40"/>
      <c r="D4" s="43"/>
      <c r="E4" s="40"/>
      <c r="F4" s="40"/>
      <c r="G4" s="40"/>
      <c r="H4" s="7">
        <f ca="1">TODAY()</f>
        <v>46030</v>
      </c>
      <c r="I4" s="45">
        <v>46023</v>
      </c>
      <c r="J4" s="40"/>
      <c r="K4" s="45">
        <v>46024</v>
      </c>
      <c r="L4" s="40"/>
      <c r="M4" s="45">
        <v>46025</v>
      </c>
      <c r="N4" s="40"/>
      <c r="O4" s="45">
        <v>46026</v>
      </c>
      <c r="P4" s="40"/>
      <c r="Q4" s="45">
        <v>46027</v>
      </c>
      <c r="R4" s="40"/>
      <c r="S4" s="45">
        <v>46028</v>
      </c>
      <c r="T4" s="40"/>
      <c r="U4" s="45">
        <v>46029</v>
      </c>
      <c r="V4" s="40"/>
      <c r="W4" s="45">
        <v>46030</v>
      </c>
      <c r="X4" s="40"/>
      <c r="Y4" s="45">
        <v>46031</v>
      </c>
      <c r="Z4" s="40"/>
      <c r="AA4" s="45">
        <v>46032</v>
      </c>
      <c r="AB4" s="40"/>
      <c r="AC4" s="45">
        <v>46033</v>
      </c>
      <c r="AD4" s="40"/>
      <c r="AE4" s="45">
        <v>46034</v>
      </c>
      <c r="AF4" s="40"/>
      <c r="AG4" s="45">
        <v>46035</v>
      </c>
      <c r="AH4" s="40"/>
      <c r="AI4" s="45">
        <v>46036</v>
      </c>
      <c r="AJ4" s="40"/>
      <c r="AK4" s="45">
        <v>46037</v>
      </c>
      <c r="AL4" s="40"/>
      <c r="AM4" s="45">
        <v>46038</v>
      </c>
      <c r="AN4" s="40"/>
      <c r="AO4" s="45">
        <v>46039</v>
      </c>
      <c r="AP4" s="40"/>
      <c r="AQ4" s="45">
        <v>46040</v>
      </c>
      <c r="AR4" s="40"/>
      <c r="AS4" s="45">
        <v>46041</v>
      </c>
      <c r="AT4" s="40"/>
      <c r="AU4" s="45">
        <v>46042</v>
      </c>
      <c r="AV4" s="40"/>
      <c r="AW4" s="45">
        <v>46043</v>
      </c>
      <c r="AX4" s="40"/>
      <c r="AY4" s="45">
        <v>46044</v>
      </c>
      <c r="AZ4" s="40"/>
      <c r="BA4" s="45">
        <v>46045</v>
      </c>
      <c r="BB4" s="40"/>
      <c r="BC4" s="45">
        <v>46046</v>
      </c>
      <c r="BD4" s="40"/>
      <c r="BE4" s="45">
        <v>46047</v>
      </c>
      <c r="BF4" s="40"/>
      <c r="BG4" s="45">
        <v>46048</v>
      </c>
      <c r="BH4" s="40"/>
      <c r="BI4" s="45">
        <v>46049</v>
      </c>
      <c r="BJ4" s="40"/>
      <c r="BK4" s="45">
        <v>46050</v>
      </c>
      <c r="BL4" s="40"/>
      <c r="BM4" s="45">
        <v>46051</v>
      </c>
      <c r="BN4" s="40"/>
      <c r="BO4" s="45">
        <v>46052</v>
      </c>
      <c r="BP4" s="40"/>
      <c r="BQ4" s="45">
        <v>46053</v>
      </c>
      <c r="BR4" s="40"/>
    </row>
    <row r="5" spans="1:70" s="3" customFormat="1" ht="15.75" thickBot="1" x14ac:dyDescent="0.3">
      <c r="B5" s="39"/>
      <c r="C5" s="41"/>
      <c r="D5" s="44"/>
      <c r="E5" s="41"/>
      <c r="F5" s="41"/>
      <c r="G5" s="41"/>
      <c r="H5" s="8"/>
      <c r="I5" s="4" t="s">
        <v>4</v>
      </c>
      <c r="J5" s="4" t="s">
        <v>5</v>
      </c>
      <c r="K5" s="4" t="s">
        <v>4</v>
      </c>
      <c r="L5" s="4" t="s">
        <v>5</v>
      </c>
      <c r="M5" s="4" t="s">
        <v>4</v>
      </c>
      <c r="N5" s="4" t="s">
        <v>5</v>
      </c>
      <c r="O5" s="4" t="s">
        <v>4</v>
      </c>
      <c r="P5" s="4" t="s">
        <v>5</v>
      </c>
      <c r="Q5" s="4" t="s">
        <v>4</v>
      </c>
      <c r="R5" s="4" t="s">
        <v>5</v>
      </c>
      <c r="S5" s="4" t="s">
        <v>4</v>
      </c>
      <c r="T5" s="4" t="s">
        <v>5</v>
      </c>
      <c r="U5" s="4" t="s">
        <v>4</v>
      </c>
      <c r="V5" s="4" t="s">
        <v>5</v>
      </c>
      <c r="W5" s="4" t="s">
        <v>4</v>
      </c>
      <c r="X5" s="4" t="s">
        <v>5</v>
      </c>
      <c r="Y5" s="4" t="s">
        <v>4</v>
      </c>
      <c r="Z5" s="4" t="s">
        <v>5</v>
      </c>
      <c r="AA5" s="4" t="s">
        <v>4</v>
      </c>
      <c r="AB5" s="4" t="s">
        <v>5</v>
      </c>
      <c r="AC5" s="4" t="s">
        <v>4</v>
      </c>
      <c r="AD5" s="4" t="s">
        <v>5</v>
      </c>
      <c r="AE5" s="4" t="s">
        <v>4</v>
      </c>
      <c r="AF5" s="4" t="s">
        <v>5</v>
      </c>
      <c r="AG5" s="4" t="s">
        <v>4</v>
      </c>
      <c r="AH5" s="4" t="s">
        <v>5</v>
      </c>
      <c r="AI5" s="4" t="s">
        <v>4</v>
      </c>
      <c r="AJ5" s="4" t="s">
        <v>5</v>
      </c>
      <c r="AK5" s="4" t="s">
        <v>4</v>
      </c>
      <c r="AL5" s="4" t="s">
        <v>5</v>
      </c>
      <c r="AM5" s="4" t="s">
        <v>4</v>
      </c>
      <c r="AN5" s="4" t="s">
        <v>5</v>
      </c>
      <c r="AO5" s="4" t="s">
        <v>4</v>
      </c>
      <c r="AP5" s="4" t="s">
        <v>5</v>
      </c>
      <c r="AQ5" s="4" t="s">
        <v>4</v>
      </c>
      <c r="AR5" s="4" t="s">
        <v>5</v>
      </c>
      <c r="AS5" s="4" t="s">
        <v>4</v>
      </c>
      <c r="AT5" s="5" t="s">
        <v>5</v>
      </c>
      <c r="AU5" s="4" t="s">
        <v>4</v>
      </c>
      <c r="AV5" s="5" t="s">
        <v>5</v>
      </c>
      <c r="AW5" s="4" t="s">
        <v>4</v>
      </c>
      <c r="AX5" s="5" t="s">
        <v>5</v>
      </c>
      <c r="AY5" s="4" t="s">
        <v>4</v>
      </c>
      <c r="AZ5" s="5" t="s">
        <v>5</v>
      </c>
      <c r="BA5" s="4" t="s">
        <v>4</v>
      </c>
      <c r="BB5" s="5" t="s">
        <v>5</v>
      </c>
      <c r="BC5" s="4" t="s">
        <v>4</v>
      </c>
      <c r="BD5" s="5" t="s">
        <v>5</v>
      </c>
      <c r="BE5" s="4" t="s">
        <v>4</v>
      </c>
      <c r="BF5" s="5" t="s">
        <v>5</v>
      </c>
      <c r="BG5" s="4" t="s">
        <v>4</v>
      </c>
      <c r="BH5" s="5" t="s">
        <v>5</v>
      </c>
      <c r="BI5" s="4" t="s">
        <v>4</v>
      </c>
      <c r="BJ5" s="5" t="s">
        <v>5</v>
      </c>
      <c r="BK5" s="4" t="s">
        <v>4</v>
      </c>
      <c r="BL5" s="5" t="s">
        <v>5</v>
      </c>
      <c r="BM5" s="4" t="s">
        <v>4</v>
      </c>
      <c r="BN5" s="5" t="s">
        <v>5</v>
      </c>
      <c r="BO5" s="4" t="s">
        <v>4</v>
      </c>
      <c r="BP5" s="5" t="s">
        <v>5</v>
      </c>
      <c r="BQ5" s="4" t="s">
        <v>4</v>
      </c>
      <c r="BR5" s="5" t="s">
        <v>5</v>
      </c>
    </row>
    <row r="6" spans="1:70" x14ac:dyDescent="0.25">
      <c r="B6" s="9">
        <v>1</v>
      </c>
      <c r="C6" s="2" t="s">
        <v>16</v>
      </c>
      <c r="D6" s="2" t="s">
        <v>21</v>
      </c>
      <c r="E6" s="2">
        <v>200</v>
      </c>
      <c r="F6" s="2">
        <f ca="1">SUMIF($I$5:$BR$27,$J$5,I6:BR27)</f>
        <v>175</v>
      </c>
      <c r="G6" s="13">
        <f ca="1">E6-F6</f>
        <v>25</v>
      </c>
      <c r="H6" s="2"/>
      <c r="I6" s="9">
        <v>150</v>
      </c>
      <c r="J6" s="9">
        <v>75</v>
      </c>
      <c r="K6" s="9">
        <v>50</v>
      </c>
      <c r="L6" s="9">
        <v>20</v>
      </c>
      <c r="M6" s="9">
        <v>80</v>
      </c>
      <c r="N6" s="9">
        <v>30</v>
      </c>
      <c r="O6" s="9">
        <v>50</v>
      </c>
      <c r="P6" s="9">
        <v>50</v>
      </c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</row>
    <row r="7" spans="1:70" x14ac:dyDescent="0.25">
      <c r="B7" s="10">
        <v>2</v>
      </c>
      <c r="C7" s="2" t="s">
        <v>17</v>
      </c>
      <c r="D7" s="2" t="s">
        <v>22</v>
      </c>
      <c r="E7" s="1">
        <v>1000</v>
      </c>
      <c r="F7" s="2">
        <f t="shared" ref="F7:F27" ca="1" si="18">SUMIF($I$5:$AT$27,$J$5,I7:AT28)</f>
        <v>1000</v>
      </c>
      <c r="G7" s="13">
        <f t="shared" ref="G7:G27" ca="1" si="19">E7-F7</f>
        <v>0</v>
      </c>
      <c r="H7" s="1"/>
      <c r="I7" s="10"/>
      <c r="J7" s="10"/>
      <c r="K7" s="10"/>
      <c r="L7" s="10"/>
      <c r="M7" s="10"/>
      <c r="N7" s="10"/>
      <c r="O7" s="10"/>
      <c r="P7" s="10"/>
      <c r="Q7" s="10">
        <v>500</v>
      </c>
      <c r="R7" s="10">
        <v>250</v>
      </c>
      <c r="S7" s="10">
        <v>500</v>
      </c>
      <c r="T7" s="10">
        <v>300</v>
      </c>
      <c r="U7" s="10">
        <v>450</v>
      </c>
      <c r="V7" s="10">
        <v>450</v>
      </c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</row>
    <row r="8" spans="1:70" x14ac:dyDescent="0.25">
      <c r="B8" s="10">
        <v>3</v>
      </c>
      <c r="C8" s="2" t="s">
        <v>18</v>
      </c>
      <c r="D8" s="2" t="s">
        <v>23</v>
      </c>
      <c r="E8" s="1">
        <v>450</v>
      </c>
      <c r="F8" s="2">
        <f t="shared" ca="1" si="18"/>
        <v>450</v>
      </c>
      <c r="G8" s="13">
        <f t="shared" ca="1" si="19"/>
        <v>0</v>
      </c>
      <c r="H8" s="1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>
        <v>450</v>
      </c>
      <c r="X8" s="10">
        <v>160</v>
      </c>
      <c r="Y8" s="10">
        <v>300</v>
      </c>
      <c r="Z8" s="10">
        <v>290</v>
      </c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</row>
    <row r="9" spans="1:70" x14ac:dyDescent="0.25">
      <c r="B9" s="9">
        <v>4</v>
      </c>
      <c r="C9" s="2" t="s">
        <v>19</v>
      </c>
      <c r="D9" s="2" t="s">
        <v>24</v>
      </c>
      <c r="E9" s="1">
        <v>500</v>
      </c>
      <c r="F9" s="2">
        <f t="shared" ca="1" si="18"/>
        <v>480</v>
      </c>
      <c r="G9" s="13">
        <f t="shared" ca="1" si="19"/>
        <v>20</v>
      </c>
      <c r="H9" s="1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>
        <v>500</v>
      </c>
      <c r="AF9" s="10">
        <v>480</v>
      </c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</row>
    <row r="10" spans="1:70" x14ac:dyDescent="0.25">
      <c r="B10" s="10">
        <v>5</v>
      </c>
      <c r="C10" s="2" t="s">
        <v>20</v>
      </c>
      <c r="D10" s="2" t="s">
        <v>25</v>
      </c>
      <c r="E10" s="1">
        <v>2000</v>
      </c>
      <c r="F10" s="2">
        <f t="shared" ca="1" si="18"/>
        <v>2000</v>
      </c>
      <c r="G10" s="13">
        <f t="shared" ca="1" si="19"/>
        <v>0</v>
      </c>
      <c r="H10" s="1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>
        <v>200</v>
      </c>
      <c r="AB10" s="10">
        <v>150</v>
      </c>
      <c r="AC10" s="10"/>
      <c r="AD10" s="10"/>
      <c r="AE10" s="10"/>
      <c r="AF10" s="10"/>
      <c r="AG10" s="10">
        <v>500</v>
      </c>
      <c r="AH10" s="10">
        <v>550</v>
      </c>
      <c r="AI10" s="10"/>
      <c r="AJ10" s="10"/>
      <c r="AK10" s="10">
        <v>700</v>
      </c>
      <c r="AL10" s="10">
        <v>450</v>
      </c>
      <c r="AM10" s="10">
        <v>700</v>
      </c>
      <c r="AN10" s="10">
        <v>550</v>
      </c>
      <c r="AO10" s="10">
        <v>300</v>
      </c>
      <c r="AP10" s="10">
        <v>300</v>
      </c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</row>
    <row r="11" spans="1:70" x14ac:dyDescent="0.25">
      <c r="B11" s="10"/>
      <c r="C11" s="2"/>
      <c r="D11" s="1"/>
      <c r="E11" s="1"/>
      <c r="F11" s="2">
        <f t="shared" ca="1" si="18"/>
        <v>0</v>
      </c>
      <c r="G11" s="13">
        <f t="shared" ca="1" si="19"/>
        <v>0</v>
      </c>
      <c r="H11" s="1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</row>
    <row r="12" spans="1:70" x14ac:dyDescent="0.25">
      <c r="B12" s="10"/>
      <c r="C12" s="2"/>
      <c r="D12" s="1"/>
      <c r="E12" s="1"/>
      <c r="F12" s="2">
        <f t="shared" ca="1" si="18"/>
        <v>0</v>
      </c>
      <c r="G12" s="13">
        <f t="shared" ca="1" si="19"/>
        <v>0</v>
      </c>
      <c r="H12" s="1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</row>
    <row r="13" spans="1:70" x14ac:dyDescent="0.25">
      <c r="B13" s="10"/>
      <c r="C13" s="2"/>
      <c r="D13" s="1"/>
      <c r="E13" s="1"/>
      <c r="F13" s="2">
        <f t="shared" ca="1" si="18"/>
        <v>0</v>
      </c>
      <c r="G13" s="13">
        <f t="shared" ca="1" si="19"/>
        <v>0</v>
      </c>
      <c r="H13" s="1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</row>
    <row r="14" spans="1:70" x14ac:dyDescent="0.25">
      <c r="B14" s="10"/>
      <c r="C14" s="2"/>
      <c r="D14" s="1"/>
      <c r="E14" s="1"/>
      <c r="F14" s="2">
        <f t="shared" ca="1" si="18"/>
        <v>0</v>
      </c>
      <c r="G14" s="13">
        <f t="shared" ca="1" si="19"/>
        <v>0</v>
      </c>
      <c r="H14" s="1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</row>
    <row r="15" spans="1:70" x14ac:dyDescent="0.25">
      <c r="B15" s="10"/>
      <c r="C15" s="2"/>
      <c r="D15" s="1"/>
      <c r="E15" s="1"/>
      <c r="F15" s="2">
        <f t="shared" ca="1" si="18"/>
        <v>0</v>
      </c>
      <c r="G15" s="13">
        <f t="shared" ca="1" si="19"/>
        <v>0</v>
      </c>
      <c r="H15" s="1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</row>
    <row r="16" spans="1:70" x14ac:dyDescent="0.25">
      <c r="B16" s="10"/>
      <c r="C16" s="2"/>
      <c r="D16" s="1"/>
      <c r="E16" s="1"/>
      <c r="F16" s="2">
        <f t="shared" ca="1" si="18"/>
        <v>0</v>
      </c>
      <c r="G16" s="13">
        <f t="shared" ca="1" si="19"/>
        <v>0</v>
      </c>
      <c r="H16" s="1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</row>
    <row r="17" spans="2:70" x14ac:dyDescent="0.25">
      <c r="B17" s="10"/>
      <c r="C17" s="2"/>
      <c r="D17" s="1"/>
      <c r="E17" s="1"/>
      <c r="F17" s="2">
        <f t="shared" ca="1" si="18"/>
        <v>0</v>
      </c>
      <c r="G17" s="13">
        <f t="shared" ca="1" si="19"/>
        <v>0</v>
      </c>
      <c r="H17" s="1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</row>
    <row r="18" spans="2:70" x14ac:dyDescent="0.25">
      <c r="B18" s="10"/>
      <c r="C18" s="2"/>
      <c r="D18" s="1"/>
      <c r="E18" s="1"/>
      <c r="F18" s="2">
        <f t="shared" ca="1" si="18"/>
        <v>0</v>
      </c>
      <c r="G18" s="13">
        <f t="shared" ca="1" si="19"/>
        <v>0</v>
      </c>
      <c r="H18" s="1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</row>
    <row r="19" spans="2:70" x14ac:dyDescent="0.25">
      <c r="B19" s="10"/>
      <c r="C19" s="2"/>
      <c r="D19" s="1"/>
      <c r="E19" s="1"/>
      <c r="F19" s="2">
        <f t="shared" ca="1" si="18"/>
        <v>0</v>
      </c>
      <c r="G19" s="13">
        <f t="shared" ca="1" si="19"/>
        <v>0</v>
      </c>
      <c r="H19" s="1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</row>
    <row r="20" spans="2:70" x14ac:dyDescent="0.25">
      <c r="B20" s="10"/>
      <c r="C20" s="2"/>
      <c r="D20" s="1"/>
      <c r="E20" s="1"/>
      <c r="F20" s="2">
        <f t="shared" ca="1" si="18"/>
        <v>0</v>
      </c>
      <c r="G20" s="13">
        <f t="shared" ca="1" si="19"/>
        <v>0</v>
      </c>
      <c r="H20" s="1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</row>
    <row r="21" spans="2:70" x14ac:dyDescent="0.25">
      <c r="B21" s="10"/>
      <c r="C21" s="2"/>
      <c r="D21" s="1"/>
      <c r="E21" s="1"/>
      <c r="F21" s="2">
        <f t="shared" ca="1" si="18"/>
        <v>0</v>
      </c>
      <c r="G21" s="13">
        <f t="shared" ca="1" si="19"/>
        <v>0</v>
      </c>
      <c r="H21" s="1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</row>
    <row r="22" spans="2:70" x14ac:dyDescent="0.25">
      <c r="B22" s="10"/>
      <c r="C22" s="2"/>
      <c r="D22" s="1"/>
      <c r="E22" s="1"/>
      <c r="F22" s="2">
        <f t="shared" ca="1" si="18"/>
        <v>0</v>
      </c>
      <c r="G22" s="13">
        <f t="shared" ca="1" si="19"/>
        <v>0</v>
      </c>
      <c r="H22" s="1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</row>
    <row r="23" spans="2:70" x14ac:dyDescent="0.25">
      <c r="B23" s="10"/>
      <c r="C23" s="2"/>
      <c r="D23" s="1"/>
      <c r="E23" s="1"/>
      <c r="F23" s="2">
        <f t="shared" ca="1" si="18"/>
        <v>0</v>
      </c>
      <c r="G23" s="13">
        <f t="shared" ca="1" si="19"/>
        <v>0</v>
      </c>
      <c r="H23" s="1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</row>
    <row r="24" spans="2:70" x14ac:dyDescent="0.25">
      <c r="B24" s="10"/>
      <c r="C24" s="2"/>
      <c r="D24" s="1"/>
      <c r="E24" s="1"/>
      <c r="F24" s="2">
        <f t="shared" ca="1" si="18"/>
        <v>0</v>
      </c>
      <c r="G24" s="13">
        <f t="shared" ca="1" si="19"/>
        <v>0</v>
      </c>
      <c r="H24" s="1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</row>
    <row r="25" spans="2:70" x14ac:dyDescent="0.25">
      <c r="B25" s="10"/>
      <c r="C25" s="2"/>
      <c r="D25" s="1"/>
      <c r="E25" s="1"/>
      <c r="F25" s="2">
        <f t="shared" ca="1" si="18"/>
        <v>0</v>
      </c>
      <c r="G25" s="13">
        <f t="shared" ca="1" si="19"/>
        <v>0</v>
      </c>
      <c r="H25" s="1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</row>
    <row r="26" spans="2:70" x14ac:dyDescent="0.25">
      <c r="B26" s="10"/>
      <c r="C26" s="2"/>
      <c r="D26" s="1"/>
      <c r="E26" s="1"/>
      <c r="F26" s="2">
        <f t="shared" ca="1" si="18"/>
        <v>0</v>
      </c>
      <c r="G26" s="13">
        <f t="shared" ca="1" si="19"/>
        <v>0</v>
      </c>
      <c r="H26" s="1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</row>
    <row r="27" spans="2:70" x14ac:dyDescent="0.25">
      <c r="B27" s="10"/>
      <c r="C27" s="2"/>
      <c r="D27" s="1"/>
      <c r="E27" s="1"/>
      <c r="F27" s="2">
        <f t="shared" ca="1" si="18"/>
        <v>0</v>
      </c>
      <c r="G27" s="13">
        <f t="shared" ca="1" si="19"/>
        <v>0</v>
      </c>
      <c r="H27" s="1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</row>
  </sheetData>
  <autoFilter ref="B3:H27" xr:uid="{B569140B-0974-46F6-8E57-43EEEB48CF83}"/>
  <mergeCells count="69">
    <mergeCell ref="BO3:BP3"/>
    <mergeCell ref="BQ3:BR3"/>
    <mergeCell ref="BO4:BP4"/>
    <mergeCell ref="BQ4:BR4"/>
    <mergeCell ref="BE4:BF4"/>
    <mergeCell ref="BG4:BH4"/>
    <mergeCell ref="BI4:BJ4"/>
    <mergeCell ref="BK4:BL4"/>
    <mergeCell ref="BM4:BN4"/>
    <mergeCell ref="BE3:BF3"/>
    <mergeCell ref="BG3:BH3"/>
    <mergeCell ref="BI3:BJ3"/>
    <mergeCell ref="BK3:BL3"/>
    <mergeCell ref="BM3:BN3"/>
    <mergeCell ref="AU4:AV4"/>
    <mergeCell ref="AW4:AX4"/>
    <mergeCell ref="AY4:AZ4"/>
    <mergeCell ref="BA4:BB4"/>
    <mergeCell ref="BC4:BD4"/>
    <mergeCell ref="AU3:AV3"/>
    <mergeCell ref="AW3:AX3"/>
    <mergeCell ref="AY3:AZ3"/>
    <mergeCell ref="BA3:BB3"/>
    <mergeCell ref="BC3:BD3"/>
    <mergeCell ref="AK4:AL4"/>
    <mergeCell ref="AM4:AN4"/>
    <mergeCell ref="AO4:AP4"/>
    <mergeCell ref="AQ4:AR4"/>
    <mergeCell ref="AS4:AT4"/>
    <mergeCell ref="Y4:Z4"/>
    <mergeCell ref="AA4:AB4"/>
    <mergeCell ref="AC4:AD4"/>
    <mergeCell ref="AE4:AF4"/>
    <mergeCell ref="AG4:AH4"/>
    <mergeCell ref="AI4:AJ4"/>
    <mergeCell ref="AO3:AP3"/>
    <mergeCell ref="AQ3:AR3"/>
    <mergeCell ref="AS3:AT3"/>
    <mergeCell ref="K4:L4"/>
    <mergeCell ref="M4:N4"/>
    <mergeCell ref="O4:P4"/>
    <mergeCell ref="Q4:R4"/>
    <mergeCell ref="S4:T4"/>
    <mergeCell ref="U4:V4"/>
    <mergeCell ref="W4:X4"/>
    <mergeCell ref="AC3:AD3"/>
    <mergeCell ref="AE3:AF3"/>
    <mergeCell ref="AG3:AH3"/>
    <mergeCell ref="AI3:AJ3"/>
    <mergeCell ref="AK3:AL3"/>
    <mergeCell ref="AM3:AN3"/>
    <mergeCell ref="Q3:R3"/>
    <mergeCell ref="S3:T3"/>
    <mergeCell ref="U3:V3"/>
    <mergeCell ref="W3:X3"/>
    <mergeCell ref="Y3:Z3"/>
    <mergeCell ref="AA3:AB3"/>
    <mergeCell ref="A1:B2"/>
    <mergeCell ref="O3:P3"/>
    <mergeCell ref="B3:B5"/>
    <mergeCell ref="C3:C5"/>
    <mergeCell ref="D3:D5"/>
    <mergeCell ref="E3:E5"/>
    <mergeCell ref="F3:F5"/>
    <mergeCell ref="G3:G5"/>
    <mergeCell ref="I3:J3"/>
    <mergeCell ref="I4:J4"/>
    <mergeCell ref="K3:L3"/>
    <mergeCell ref="M3:N3"/>
  </mergeCells>
  <conditionalFormatting sqref="G1:G2 G6:G1048576">
    <cfRule type="cellIs" dxfId="2" priority="1" operator="lessThan">
      <formula>0</formula>
    </cfRule>
    <cfRule type="cellIs" dxfId="1" priority="2" operator="greaterThan">
      <formula>0</formula>
    </cfRule>
  </conditionalFormatting>
  <conditionalFormatting sqref="G6:G27">
    <cfRule type="cellIs" dxfId="0" priority="3" operator="equal">
      <formula>0</formula>
    </cfRule>
  </conditionalFormatting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A98F78A-17E8-41BF-9DF2-9C38208C898D}">
          <x14:formula1>
            <xm:f>'Per line'!$C$3:$C$7</xm:f>
          </x14:formula1>
          <xm:sqref>C6:C27</xm:sqref>
        </x14:dataValidation>
        <x14:dataValidation type="list" allowBlank="1" showInputMessage="1" showErrorMessage="1" xr:uid="{EC69AB32-76A0-4A8B-BB5F-1015B3D2D6CD}">
          <x14:formula1>
            <xm:f>'Per line'!$A$3:$A$7</xm:f>
          </x14:formula1>
          <xm:sqref>D6:D10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 line</vt:lpstr>
      <vt:lpstr>Per 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 Tesic</dc:creator>
  <cp:lastModifiedBy>HCE 1</cp:lastModifiedBy>
  <dcterms:created xsi:type="dcterms:W3CDTF">2022-04-19T05:34:47Z</dcterms:created>
  <dcterms:modified xsi:type="dcterms:W3CDTF">2026-01-08T09:14:05Z</dcterms:modified>
</cp:coreProperties>
</file>